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tabRatio="567" activeTab="0"/>
  </bookViews>
  <sheets>
    <sheet name="استاندارد فارس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<sst xmlns="http://schemas.openxmlformats.org/spreadsheetml/2006/main" count="48" uniqueCount="29">
  <si>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</si>
  <si>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</si>
  <si>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</si>
  <si>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</si>
  <si>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</si>
  <si>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</si>
  <si>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</si>
  <si>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</si>
  <si>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</si>
  <si>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</si>
  <si>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</si>
  <si>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</si>
  <si>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</si>
  <si>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</si>
  <si>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</si>
  <si>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</si>
  <si>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</si>
  <si>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</si>
  <si>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>100ف1304014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</si>
  <si>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</si>
  <si>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</si>
  <si>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</si>
  <si>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</si>
  <si>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</si>
  <si>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</si>
  <si>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97درصد</t>
  </si>
  <si>
    <t xml:space="preserve">سال 1401 </t>
  </si>
  <si>
    <t xml:space="preserve">    انتشار اطلاعات
تفصیلی هزینه کرد
اداره كل استاندارد فارس</t>
  </si>
  <si>
    <t xml:space="preserve">سال 1402 </t>
  </si>
</sst>
</file>

<file path=xl/styles.xml><?xml version="1.0" encoding="utf-8"?>
<styleSheet xmlns="http://schemas.openxmlformats.org/spreadsheetml/2006/main">
  <numFmts count="2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3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4" borderId="13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4" borderId="12" xfId="0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/>
    </xf>
    <xf numFmtId="0" fontId="22" fillId="35" borderId="17" xfId="0" applyFont="1" applyFill="1" applyBorder="1" applyAlignment="1">
      <alignment horizontal="left" vertical="center" readingOrder="2"/>
    </xf>
    <xf numFmtId="3" fontId="15" fillId="35" borderId="17" xfId="0" applyNumberFormat="1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 wrapText="1" readingOrder="2"/>
    </xf>
    <xf numFmtId="0" fontId="20" fillId="35" borderId="37" xfId="0" applyFont="1" applyFill="1" applyBorder="1" applyAlignment="1">
      <alignment horizontal="center" vertical="center" wrapText="1" readingOrder="2"/>
    </xf>
    <xf numFmtId="0" fontId="20" fillId="35" borderId="38" xfId="0" applyFont="1" applyFill="1" applyBorder="1" applyAlignment="1">
      <alignment horizontal="center" vertical="center" wrapText="1" readingOrder="2"/>
    </xf>
    <xf numFmtId="3" fontId="2" fillId="35" borderId="24" xfId="0" applyNumberFormat="1" applyFont="1" applyFill="1" applyBorder="1" applyAlignment="1">
      <alignment horizontal="center" vertical="center" wrapText="1"/>
    </xf>
    <xf numFmtId="3" fontId="2" fillId="35" borderId="16" xfId="0" applyNumberFormat="1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>
      <alignment horizontal="center" vertical="center" wrapText="1"/>
    </xf>
    <xf numFmtId="3" fontId="2" fillId="35" borderId="22" xfId="0" applyNumberFormat="1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horizontal="center" vertical="center"/>
    </xf>
    <xf numFmtId="3" fontId="2" fillId="35" borderId="31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 vertical="center" wrapText="1"/>
    </xf>
    <xf numFmtId="2" fontId="2" fillId="35" borderId="36" xfId="0" applyNumberFormat="1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3" fontId="2" fillId="35" borderId="22" xfId="0" applyNumberFormat="1" applyFont="1" applyFill="1" applyBorder="1" applyAlignment="1">
      <alignment horizontal="center" vertical="center" wrapText="1"/>
    </xf>
    <xf numFmtId="3" fontId="2" fillId="35" borderId="17" xfId="0" applyNumberFormat="1" applyFont="1" applyFill="1" applyBorder="1" applyAlignment="1">
      <alignment horizontal="center" vertical="center" wrapText="1"/>
    </xf>
    <xf numFmtId="3" fontId="2" fillId="35" borderId="31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3" fontId="2" fillId="35" borderId="21" xfId="0" applyNumberFormat="1" applyFont="1" applyFill="1" applyBorder="1" applyAlignment="1">
      <alignment horizontal="center" vertical="center" wrapText="1"/>
    </xf>
    <xf numFmtId="3" fontId="2" fillId="35" borderId="40" xfId="0" applyNumberFormat="1" applyFont="1" applyFill="1" applyBorder="1" applyAlignment="1">
      <alignment horizontal="center" vertical="center" wrapText="1"/>
    </xf>
    <xf numFmtId="3" fontId="2" fillId="35" borderId="41" xfId="0" applyNumberFormat="1" applyFont="1" applyFill="1" applyBorder="1" applyAlignment="1">
      <alignment horizontal="center" vertical="center" wrapText="1"/>
    </xf>
    <xf numFmtId="2" fontId="23" fillId="35" borderId="26" xfId="0" applyNumberFormat="1" applyFont="1" applyFill="1" applyBorder="1" applyAlignment="1">
      <alignment horizontal="center" vertical="center" wrapText="1"/>
    </xf>
    <xf numFmtId="2" fontId="23" fillId="35" borderId="18" xfId="0" applyNumberFormat="1" applyFont="1" applyFill="1" applyBorder="1" applyAlignment="1">
      <alignment horizontal="center" vertical="center" wrapText="1"/>
    </xf>
    <xf numFmtId="2" fontId="23" fillId="35" borderId="42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rightToLeft="1" tabSelected="1" zoomScale="70" zoomScaleNormal="70" zoomScalePageLayoutView="0" workbookViewId="0" topLeftCell="A1">
      <selection activeCell="AG8" sqref="AG8"/>
    </sheetView>
  </sheetViews>
  <sheetFormatPr defaultColWidth="9.140625" defaultRowHeight="15"/>
  <cols>
    <col min="1" max="1" width="13.7109375" style="0" customWidth="1"/>
    <col min="2" max="2" width="11.8515625" style="0" customWidth="1"/>
    <col min="3" max="3" width="25.2812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28125" style="0" hidden="1" customWidth="1"/>
    <col min="15" max="15" width="10.2812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4" width="13.7109375" style="7" customWidth="1"/>
    <col min="25" max="25" width="11.7109375" style="7" customWidth="1"/>
    <col min="26" max="26" width="13.28125" style="7" customWidth="1"/>
    <col min="27" max="27" width="14.28125" style="0" customWidth="1"/>
    <col min="30" max="30" width="15.28125" style="0" customWidth="1"/>
    <col min="31" max="31" width="14.28125" style="0" customWidth="1"/>
    <col min="34" max="34" width="15.28125" style="0" customWidth="1"/>
  </cols>
  <sheetData>
    <row r="1" spans="1:26" ht="81" customHeight="1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9.5" thickBot="1">
      <c r="A2" s="1"/>
      <c r="B2" s="3"/>
      <c r="C2" s="3"/>
      <c r="E2" s="119" t="s">
        <v>0</v>
      </c>
      <c r="F2" s="119"/>
      <c r="G2" s="119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03" t="s">
        <v>11</v>
      </c>
      <c r="T2" s="103"/>
      <c r="U2" s="103"/>
      <c r="V2" s="103"/>
      <c r="W2" s="103"/>
      <c r="X2" s="103"/>
      <c r="Y2" s="103"/>
      <c r="Z2" s="103"/>
    </row>
    <row r="3" spans="1:34" ht="21" thickBot="1">
      <c r="A3" s="84" t="s">
        <v>9</v>
      </c>
      <c r="B3" s="84" t="s">
        <v>8</v>
      </c>
      <c r="C3" s="84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66" t="s">
        <v>16</v>
      </c>
      <c r="T3" s="67"/>
      <c r="U3" s="67"/>
      <c r="V3" s="68"/>
      <c r="W3" s="66" t="s">
        <v>17</v>
      </c>
      <c r="X3" s="67"/>
      <c r="Y3" s="67"/>
      <c r="Z3" s="68"/>
      <c r="AA3" s="66" t="s">
        <v>26</v>
      </c>
      <c r="AB3" s="67"/>
      <c r="AC3" s="67"/>
      <c r="AD3" s="68"/>
      <c r="AE3" s="66" t="s">
        <v>28</v>
      </c>
      <c r="AF3" s="67"/>
      <c r="AG3" s="67"/>
      <c r="AH3" s="68"/>
    </row>
    <row r="4" spans="1:34" ht="15" customHeight="1">
      <c r="A4" s="85"/>
      <c r="B4" s="85"/>
      <c r="C4" s="85"/>
      <c r="D4" s="87" t="s">
        <v>10</v>
      </c>
      <c r="E4" s="90" t="s">
        <v>3</v>
      </c>
      <c r="F4" s="100" t="s">
        <v>1</v>
      </c>
      <c r="G4" s="100" t="s">
        <v>2</v>
      </c>
      <c r="H4" s="95" t="s">
        <v>12</v>
      </c>
      <c r="I4" s="87" t="s">
        <v>10</v>
      </c>
      <c r="J4" s="90" t="s">
        <v>3</v>
      </c>
      <c r="K4" s="90" t="s">
        <v>4</v>
      </c>
      <c r="L4" s="95" t="s">
        <v>12</v>
      </c>
      <c r="M4" s="105" t="s">
        <v>14</v>
      </c>
      <c r="N4" s="111" t="s">
        <v>3</v>
      </c>
      <c r="O4" s="111" t="s">
        <v>4</v>
      </c>
      <c r="P4" s="114" t="s">
        <v>2</v>
      </c>
      <c r="Q4" s="95" t="s">
        <v>12</v>
      </c>
      <c r="R4" s="93" t="s">
        <v>15</v>
      </c>
      <c r="S4" s="69" t="s">
        <v>24</v>
      </c>
      <c r="T4" s="72" t="s">
        <v>23</v>
      </c>
      <c r="U4" s="98" t="s">
        <v>4</v>
      </c>
      <c r="V4" s="108" t="s">
        <v>22</v>
      </c>
      <c r="W4" s="69" t="s">
        <v>24</v>
      </c>
      <c r="X4" s="72" t="s">
        <v>23</v>
      </c>
      <c r="Y4" s="75" t="s">
        <v>20</v>
      </c>
      <c r="Z4" s="77" t="s">
        <v>12</v>
      </c>
      <c r="AA4" s="69" t="s">
        <v>24</v>
      </c>
      <c r="AB4" s="72" t="s">
        <v>23</v>
      </c>
      <c r="AC4" s="75" t="s">
        <v>20</v>
      </c>
      <c r="AD4" s="77" t="s">
        <v>12</v>
      </c>
      <c r="AE4" s="69" t="s">
        <v>24</v>
      </c>
      <c r="AF4" s="72" t="s">
        <v>23</v>
      </c>
      <c r="AG4" s="75" t="s">
        <v>20</v>
      </c>
      <c r="AH4" s="77" t="s">
        <v>12</v>
      </c>
    </row>
    <row r="5" spans="1:34" ht="15" customHeight="1">
      <c r="A5" s="85"/>
      <c r="B5" s="85"/>
      <c r="C5" s="85"/>
      <c r="D5" s="88"/>
      <c r="E5" s="91"/>
      <c r="F5" s="101"/>
      <c r="G5" s="101"/>
      <c r="H5" s="96"/>
      <c r="I5" s="88"/>
      <c r="J5" s="91"/>
      <c r="K5" s="91"/>
      <c r="L5" s="96"/>
      <c r="M5" s="106"/>
      <c r="N5" s="112"/>
      <c r="O5" s="112"/>
      <c r="P5" s="115"/>
      <c r="Q5" s="96"/>
      <c r="R5" s="93"/>
      <c r="S5" s="70"/>
      <c r="T5" s="73"/>
      <c r="U5" s="98"/>
      <c r="V5" s="109"/>
      <c r="W5" s="70"/>
      <c r="X5" s="73"/>
      <c r="Y5" s="75"/>
      <c r="Z5" s="78"/>
      <c r="AA5" s="70"/>
      <c r="AB5" s="73"/>
      <c r="AC5" s="75"/>
      <c r="AD5" s="78"/>
      <c r="AE5" s="70"/>
      <c r="AF5" s="73"/>
      <c r="AG5" s="75"/>
      <c r="AH5" s="78"/>
    </row>
    <row r="6" spans="1:34" ht="15.75" customHeight="1" thickBot="1">
      <c r="A6" s="86"/>
      <c r="B6" s="86"/>
      <c r="C6" s="86"/>
      <c r="D6" s="89"/>
      <c r="E6" s="92"/>
      <c r="F6" s="102"/>
      <c r="G6" s="102"/>
      <c r="H6" s="97"/>
      <c r="I6" s="89"/>
      <c r="J6" s="92"/>
      <c r="K6" s="92"/>
      <c r="L6" s="97"/>
      <c r="M6" s="107"/>
      <c r="N6" s="113"/>
      <c r="O6" s="113"/>
      <c r="P6" s="116"/>
      <c r="Q6" s="97"/>
      <c r="R6" s="94"/>
      <c r="S6" s="71"/>
      <c r="T6" s="74"/>
      <c r="U6" s="99"/>
      <c r="V6" s="110"/>
      <c r="W6" s="71"/>
      <c r="X6" s="74"/>
      <c r="Y6" s="76"/>
      <c r="Z6" s="79"/>
      <c r="AA6" s="71"/>
      <c r="AB6" s="74"/>
      <c r="AC6" s="76"/>
      <c r="AD6" s="79"/>
      <c r="AE6" s="71"/>
      <c r="AF6" s="74"/>
      <c r="AG6" s="76"/>
      <c r="AH6" s="79"/>
    </row>
    <row r="7" spans="1:34" ht="28.5" customHeight="1" thickBot="1">
      <c r="A7" s="64" t="s">
        <v>13</v>
      </c>
      <c r="B7" s="65">
        <v>146058</v>
      </c>
      <c r="C7" s="31" t="s">
        <v>21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21012</v>
      </c>
      <c r="T7" s="43">
        <v>68720</v>
      </c>
      <c r="U7" s="44">
        <v>68720</v>
      </c>
      <c r="V7" s="45">
        <v>100</v>
      </c>
      <c r="W7" s="46">
        <v>33069</v>
      </c>
      <c r="X7" s="40">
        <v>108667</v>
      </c>
      <c r="Y7" s="40">
        <v>105725</v>
      </c>
      <c r="Z7" s="62" t="s">
        <v>25</v>
      </c>
      <c r="AA7" s="46">
        <v>61254</v>
      </c>
      <c r="AB7" s="40">
        <v>142704</v>
      </c>
      <c r="AC7" s="40">
        <v>142704</v>
      </c>
      <c r="AD7" s="62">
        <v>100</v>
      </c>
      <c r="AE7" s="46">
        <v>103716</v>
      </c>
      <c r="AF7" s="40">
        <v>206781</v>
      </c>
      <c r="AG7" s="40">
        <v>206781</v>
      </c>
      <c r="AH7" s="62">
        <v>100</v>
      </c>
    </row>
    <row r="8" spans="1:34" ht="49.5" customHeight="1" thickBot="1">
      <c r="A8" s="30" t="s">
        <v>5</v>
      </c>
      <c r="B8" s="4" t="s">
        <v>18</v>
      </c>
      <c r="C8" s="63" t="s">
        <v>19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57">
        <v>0</v>
      </c>
      <c r="T8" s="58">
        <v>500</v>
      </c>
      <c r="U8" s="58">
        <v>500</v>
      </c>
      <c r="V8" s="59">
        <v>100</v>
      </c>
      <c r="W8" s="60">
        <v>2000</v>
      </c>
      <c r="X8" s="54">
        <v>2000</v>
      </c>
      <c r="Y8" s="54">
        <v>2000</v>
      </c>
      <c r="Z8" s="61">
        <v>100</v>
      </c>
      <c r="AA8" s="60">
        <v>23100</v>
      </c>
      <c r="AB8" s="54">
        <v>13000</v>
      </c>
      <c r="AC8" s="54">
        <v>10500</v>
      </c>
      <c r="AD8" s="61">
        <v>80</v>
      </c>
      <c r="AE8" s="60">
        <v>0</v>
      </c>
      <c r="AF8" s="54">
        <v>47528</v>
      </c>
      <c r="AG8" s="54">
        <v>47528</v>
      </c>
      <c r="AH8" s="61">
        <v>0</v>
      </c>
    </row>
    <row r="9" spans="1:34" ht="39.75" customHeight="1" thickBot="1">
      <c r="A9" s="81" t="s">
        <v>6</v>
      </c>
      <c r="B9" s="82"/>
      <c r="C9" s="83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21012</v>
      </c>
      <c r="T9" s="20">
        <f aca="true" t="shared" si="0" ref="T9:Y9">SUM(T7:T8)</f>
        <v>69220</v>
      </c>
      <c r="U9" s="20">
        <f t="shared" si="0"/>
        <v>69220</v>
      </c>
      <c r="V9" s="20"/>
      <c r="W9" s="20">
        <f t="shared" si="0"/>
        <v>35069</v>
      </c>
      <c r="X9" s="20">
        <f t="shared" si="0"/>
        <v>110667</v>
      </c>
      <c r="Y9" s="20">
        <f t="shared" si="0"/>
        <v>107725</v>
      </c>
      <c r="Z9" s="20"/>
      <c r="AA9" s="20">
        <f>SUM(AA7:AA8)</f>
        <v>84354</v>
      </c>
      <c r="AB9" s="20">
        <f>SUM(AB7:AB8)</f>
        <v>155704</v>
      </c>
      <c r="AC9" s="20">
        <f>SUM(AC7:AC8)</f>
        <v>153204</v>
      </c>
      <c r="AD9" s="20"/>
      <c r="AE9" s="20">
        <f>SUM(AE7:AE8)</f>
        <v>103716</v>
      </c>
      <c r="AF9" s="20">
        <f>SUM(AF7:AF8)</f>
        <v>254309</v>
      </c>
      <c r="AG9" s="20">
        <f>SUM(AG7:AG8)</f>
        <v>254309</v>
      </c>
      <c r="AH9" s="20"/>
    </row>
    <row r="11" spans="1:26" ht="18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8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8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45">
    <mergeCell ref="N4:N6"/>
    <mergeCell ref="O4:O6"/>
    <mergeCell ref="P4:P6"/>
    <mergeCell ref="A1:Z1"/>
    <mergeCell ref="E2:G2"/>
    <mergeCell ref="D4:D6"/>
    <mergeCell ref="E4:E6"/>
    <mergeCell ref="F4:F6"/>
    <mergeCell ref="S2:Z2"/>
    <mergeCell ref="Z4:Z6"/>
    <mergeCell ref="X4:X6"/>
    <mergeCell ref="A11:Z11"/>
    <mergeCell ref="L4:L6"/>
    <mergeCell ref="M4:M6"/>
    <mergeCell ref="C3:C6"/>
    <mergeCell ref="B3:B6"/>
    <mergeCell ref="K4:K6"/>
    <mergeCell ref="V4:V6"/>
    <mergeCell ref="H4:H6"/>
    <mergeCell ref="S3:V3"/>
    <mergeCell ref="U4:U6"/>
    <mergeCell ref="A12:Z12"/>
    <mergeCell ref="Y4:Y6"/>
    <mergeCell ref="T4:T6"/>
    <mergeCell ref="W3:Z3"/>
    <mergeCell ref="W4:W6"/>
    <mergeCell ref="G4:G6"/>
    <mergeCell ref="Q4:Q6"/>
    <mergeCell ref="AE3:AH3"/>
    <mergeCell ref="AE4:AE6"/>
    <mergeCell ref="AF4:AF6"/>
    <mergeCell ref="AG4:AG6"/>
    <mergeCell ref="AH4:AH6"/>
    <mergeCell ref="R4:R6"/>
    <mergeCell ref="S4:S6"/>
    <mergeCell ref="AA3:AD3"/>
    <mergeCell ref="AA4:AA6"/>
    <mergeCell ref="AB4:AB6"/>
    <mergeCell ref="AC4:AC6"/>
    <mergeCell ref="AD4:AD6"/>
    <mergeCell ref="A13:Z13"/>
    <mergeCell ref="A9:C9"/>
    <mergeCell ref="A3:A6"/>
    <mergeCell ref="I4:I6"/>
    <mergeCell ref="J4:J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clientchange</cp:lastModifiedBy>
  <cp:lastPrinted>2021-09-18T05:26:33Z</cp:lastPrinted>
  <dcterms:created xsi:type="dcterms:W3CDTF">2014-05-17T09:24:27Z</dcterms:created>
  <dcterms:modified xsi:type="dcterms:W3CDTF">2024-04-07T10:19:16Z</dcterms:modified>
  <cp:category/>
  <cp:version/>
  <cp:contentType/>
  <cp:contentStatus/>
</cp:coreProperties>
</file>